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33" i="1" l="1"/>
  <c r="G34" i="1" s="1"/>
  <c r="G32" i="1"/>
  <c r="G31" i="1"/>
  <c r="G27" i="1"/>
  <c r="G28" i="1" s="1"/>
  <c r="G26" i="1"/>
  <c r="G25" i="1"/>
  <c r="G21" i="1"/>
  <c r="G22" i="1" s="1"/>
  <c r="G20" i="1"/>
  <c r="G19" i="1"/>
  <c r="G16" i="1"/>
  <c r="G17" i="1" s="1"/>
  <c r="G15" i="1"/>
  <c r="G10" i="1"/>
  <c r="G11" i="1" s="1"/>
  <c r="G9" i="1"/>
  <c r="G6" i="1"/>
  <c r="G5" i="1"/>
  <c r="G7" i="1" s="1"/>
  <c r="G12" i="1" s="1"/>
</calcChain>
</file>

<file path=xl/sharedStrings.xml><?xml version="1.0" encoding="utf-8"?>
<sst xmlns="http://schemas.openxmlformats.org/spreadsheetml/2006/main" count="76" uniqueCount="20">
  <si>
    <t xml:space="preserve"> RELATÓRIO DE DIÁRIAS E DESLOCAMENTO - CAU/AC </t>
  </si>
  <si>
    <t>JANEIRO DE 2017</t>
  </si>
  <si>
    <t>EDFA VIVIANE FARIAS XAVIER DA ROCHA - PRESIDENTE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</si>
  <si>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</si>
  <si>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</si>
  <si>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</si>
  <si>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</si>
  <si>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</si>
  <si>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</si>
  <si>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</si>
  <si>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 23ª Reunião do Fórum de Presidentes do CAU, a realizar-se no dia 20 de Janeiro de 2017, das 9:00 às 18:00 e no dia 21 de janeiro de 2017, das 9:00 às 14:00</t>
  </si>
  <si>
    <t>São Paulo</t>
  </si>
  <si>
    <t>Diária Nacional</t>
  </si>
  <si>
    <t xml:space="preserve">Total do Dia: </t>
  </si>
  <si>
    <t>Reunião de Plenária Ordinária CAU/AC</t>
  </si>
  <si>
    <t>Rio Branco</t>
  </si>
  <si>
    <t>Total Passageiro:</t>
  </si>
  <si>
    <t>LAÍS MEDEIROS DE ARAÚJO - CONSELHEIRA</t>
  </si>
  <si>
    <t>JORGE LUIZ DOS SANTOS SILVEIRA - CONSELHEIRO</t>
  </si>
  <si>
    <t>DANDARA CRISTTINNY BRITO LIMA - CONSELHEIRA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</si>
</sst>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4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L19" sqref="L19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s="17" t="s">
        <v>1</v>
      </c>
      <c r="B2" s="17"/>
      <c r="C2" s="17"/>
      <c r="D2" s="17"/>
      <c r="E2" s="17"/>
      <c r="F2" s="17"/>
      <c r="G2" s="17"/>
    </row>
    <row r="3" spans="1:7" x14ac:dyDescent="0.25">
      <c r="A3" s="15" t="s">
        <v>2</v>
      </c>
      <c r="B3" s="15"/>
      <c r="C3" s="15"/>
      <c r="D3" s="15"/>
      <c r="E3" s="15"/>
      <c r="F3" s="15"/>
      <c r="G3" s="15"/>
    </row>
    <row r="4" spans="1:7" x14ac:dyDescent="0.25">
      <c r="A4" s="1">
        <v>42753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</row>
    <row r="5" spans="1:7" x14ac:dyDescent="0.25">
      <c r="A5" s="13"/>
      <c r="B5" s="5" t="s">
        <v>9</v>
      </c>
      <c r="C5" s="16" t="s">
        <v>10</v>
      </c>
      <c r="D5" s="13" t="s">
        <v>11</v>
      </c>
      <c r="E5" s="6">
        <v>648</v>
      </c>
      <c r="F5" s="5">
        <v>1</v>
      </c>
      <c r="G5" s="7">
        <f>(E5*F5)</f>
        <v>648</v>
      </c>
    </row>
    <row r="6" spans="1:7" x14ac:dyDescent="0.25">
      <c r="A6" s="13"/>
      <c r="B6" s="8" t="s">
        <v>12</v>
      </c>
      <c r="C6" s="16"/>
      <c r="D6" s="13"/>
      <c r="E6" s="9">
        <v>648</v>
      </c>
      <c r="F6" s="8">
        <v>2</v>
      </c>
      <c r="G6" s="7">
        <f>(E6*F6)</f>
        <v>1296</v>
      </c>
    </row>
    <row r="7" spans="1:7" x14ac:dyDescent="0.25">
      <c r="A7" s="12" t="s">
        <v>13</v>
      </c>
      <c r="B7" s="12"/>
      <c r="C7" s="12"/>
      <c r="D7" s="12"/>
      <c r="E7" s="12"/>
      <c r="F7" s="12"/>
      <c r="G7" s="10">
        <f>SUM(G5:G6)</f>
        <v>1944</v>
      </c>
    </row>
    <row r="8" spans="1:7" x14ac:dyDescent="0.25">
      <c r="A8" s="1">
        <v>42756</v>
      </c>
      <c r="B8" s="2" t="s">
        <v>3</v>
      </c>
      <c r="C8" s="2" t="s">
        <v>4</v>
      </c>
      <c r="D8" s="2" t="s">
        <v>5</v>
      </c>
      <c r="E8" s="3" t="s">
        <v>6</v>
      </c>
      <c r="F8" s="3" t="s">
        <v>7</v>
      </c>
      <c r="G8" s="4" t="s">
        <v>8</v>
      </c>
    </row>
    <row r="9" spans="1:7" x14ac:dyDescent="0.25">
      <c r="A9" s="13"/>
      <c r="B9" s="5" t="s">
        <v>9</v>
      </c>
      <c r="C9" s="16" t="s">
        <v>14</v>
      </c>
      <c r="D9" s="13" t="s">
        <v>15</v>
      </c>
      <c r="E9" s="6">
        <v>129.6</v>
      </c>
      <c r="F9" s="5">
        <v>1</v>
      </c>
      <c r="G9" s="7">
        <f>(E9*F9)</f>
        <v>129.6</v>
      </c>
    </row>
    <row r="10" spans="1:7" x14ac:dyDescent="0.25">
      <c r="A10" s="13"/>
      <c r="B10" s="8" t="s">
        <v>12</v>
      </c>
      <c r="C10" s="16"/>
      <c r="D10" s="13"/>
      <c r="E10" s="9">
        <v>0</v>
      </c>
      <c r="F10" s="8">
        <v>0</v>
      </c>
      <c r="G10" s="7">
        <f>(E10*F10)</f>
        <v>0</v>
      </c>
    </row>
    <row r="11" spans="1:7" x14ac:dyDescent="0.25">
      <c r="A11" s="12" t="s">
        <v>13</v>
      </c>
      <c r="B11" s="12"/>
      <c r="C11" s="12"/>
      <c r="D11" s="12"/>
      <c r="E11" s="12"/>
      <c r="F11" s="12"/>
      <c r="G11" s="10">
        <f>SUM(G9:G10)</f>
        <v>129.6</v>
      </c>
    </row>
    <row r="12" spans="1:7" x14ac:dyDescent="0.25">
      <c r="A12" s="13"/>
      <c r="B12" s="13"/>
      <c r="C12" s="13"/>
      <c r="D12" s="13"/>
      <c r="E12" s="14" t="s">
        <v>16</v>
      </c>
      <c r="F12" s="14"/>
      <c r="G12" s="11">
        <f>SUM(G7,G11)</f>
        <v>2073.6</v>
      </c>
    </row>
    <row r="13" spans="1:7" x14ac:dyDescent="0.25">
      <c r="A13" s="15" t="s">
        <v>17</v>
      </c>
      <c r="B13" s="15"/>
      <c r="C13" s="15"/>
      <c r="D13" s="15"/>
      <c r="E13" s="15"/>
      <c r="F13" s="15"/>
      <c r="G13" s="15"/>
    </row>
    <row r="14" spans="1:7" x14ac:dyDescent="0.25">
      <c r="A14" s="1">
        <v>42753</v>
      </c>
      <c r="B14" s="2" t="s">
        <v>3</v>
      </c>
      <c r="C14" s="2" t="s">
        <v>4</v>
      </c>
      <c r="D14" s="2" t="s">
        <v>5</v>
      </c>
      <c r="E14" s="3" t="s">
        <v>6</v>
      </c>
      <c r="F14" s="3" t="s">
        <v>7</v>
      </c>
      <c r="G14" s="4" t="s">
        <v>8</v>
      </c>
    </row>
    <row r="15" spans="1:7" x14ac:dyDescent="0.25">
      <c r="A15" s="13"/>
      <c r="B15" s="5" t="s">
        <v>9</v>
      </c>
      <c r="C15" s="16" t="s">
        <v>10</v>
      </c>
      <c r="D15" s="13" t="s">
        <v>11</v>
      </c>
      <c r="E15" s="6">
        <v>648</v>
      </c>
      <c r="F15" s="5">
        <v>1</v>
      </c>
      <c r="G15" s="7">
        <f>(E15*F15)</f>
        <v>648</v>
      </c>
    </row>
    <row r="16" spans="1:7" x14ac:dyDescent="0.25">
      <c r="A16" s="13"/>
      <c r="B16" s="8" t="s">
        <v>12</v>
      </c>
      <c r="C16" s="16"/>
      <c r="D16" s="13"/>
      <c r="E16" s="9">
        <v>648</v>
      </c>
      <c r="F16" s="8">
        <v>1</v>
      </c>
      <c r="G16" s="7">
        <f>(E16*F16)</f>
        <v>648</v>
      </c>
    </row>
    <row r="17" spans="1:7" x14ac:dyDescent="0.25">
      <c r="A17" s="12" t="s">
        <v>13</v>
      </c>
      <c r="B17" s="12"/>
      <c r="C17" s="12"/>
      <c r="D17" s="12"/>
      <c r="E17" s="12"/>
      <c r="F17" s="12"/>
      <c r="G17" s="10">
        <f>SUM(G15:G16)</f>
        <v>1296</v>
      </c>
    </row>
    <row r="18" spans="1:7" x14ac:dyDescent="0.25">
      <c r="A18" s="1">
        <v>42756</v>
      </c>
      <c r="B18" s="2" t="s">
        <v>3</v>
      </c>
      <c r="C18" s="2" t="s">
        <v>4</v>
      </c>
      <c r="D18" s="2" t="s">
        <v>5</v>
      </c>
      <c r="E18" s="3" t="s">
        <v>6</v>
      </c>
      <c r="F18" s="3" t="s">
        <v>7</v>
      </c>
      <c r="G18" s="4" t="s">
        <v>8</v>
      </c>
    </row>
    <row r="19" spans="1:7" x14ac:dyDescent="0.25">
      <c r="A19" s="13"/>
      <c r="B19" s="5" t="s">
        <v>9</v>
      </c>
      <c r="C19" s="16" t="s">
        <v>14</v>
      </c>
      <c r="D19" s="13" t="s">
        <v>15</v>
      </c>
      <c r="E19" s="6">
        <v>129.6</v>
      </c>
      <c r="F19" s="5">
        <v>1</v>
      </c>
      <c r="G19" s="7">
        <f>(E19*F19)</f>
        <v>129.6</v>
      </c>
    </row>
    <row r="20" spans="1:7" x14ac:dyDescent="0.25">
      <c r="A20" s="13"/>
      <c r="B20" s="8" t="s">
        <v>12</v>
      </c>
      <c r="C20" s="16"/>
      <c r="D20" s="13"/>
      <c r="E20" s="9">
        <v>0</v>
      </c>
      <c r="F20" s="8">
        <v>0</v>
      </c>
      <c r="G20" s="7">
        <f>(E20*F20)</f>
        <v>0</v>
      </c>
    </row>
    <row r="21" spans="1:7" x14ac:dyDescent="0.25">
      <c r="A21" s="12" t="s">
        <v>13</v>
      </c>
      <c r="B21" s="12"/>
      <c r="C21" s="12"/>
      <c r="D21" s="12"/>
      <c r="E21" s="12"/>
      <c r="F21" s="12"/>
      <c r="G21" s="10">
        <f>SUM(G19:G20)</f>
        <v>129.6</v>
      </c>
    </row>
    <row r="22" spans="1:7" x14ac:dyDescent="0.25">
      <c r="A22" s="13"/>
      <c r="B22" s="13"/>
      <c r="C22" s="13"/>
      <c r="D22" s="13"/>
      <c r="E22" s="14" t="s">
        <v>16</v>
      </c>
      <c r="F22" s="14"/>
      <c r="G22" s="11">
        <f>SUM(G21,G17)</f>
        <v>1425.6</v>
      </c>
    </row>
    <row r="23" spans="1:7" x14ac:dyDescent="0.25">
      <c r="A23" s="15" t="s">
        <v>18</v>
      </c>
      <c r="B23" s="15"/>
      <c r="C23" s="15"/>
      <c r="D23" s="15"/>
      <c r="E23" s="15"/>
      <c r="F23" s="15"/>
      <c r="G23" s="15"/>
    </row>
    <row r="24" spans="1:7" x14ac:dyDescent="0.25">
      <c r="A24" s="1">
        <v>42756</v>
      </c>
      <c r="B24" s="2" t="s">
        <v>3</v>
      </c>
      <c r="C24" s="2" t="s">
        <v>4</v>
      </c>
      <c r="D24" s="2" t="s">
        <v>5</v>
      </c>
      <c r="E24" s="3" t="s">
        <v>6</v>
      </c>
      <c r="F24" s="3" t="s">
        <v>7</v>
      </c>
      <c r="G24" s="4" t="s">
        <v>8</v>
      </c>
    </row>
    <row r="25" spans="1:7" x14ac:dyDescent="0.25">
      <c r="A25" s="13"/>
      <c r="B25" s="5" t="s">
        <v>9</v>
      </c>
      <c r="C25" s="16" t="s">
        <v>14</v>
      </c>
      <c r="D25" s="13" t="s">
        <v>15</v>
      </c>
      <c r="E25" s="6">
        <v>129.6</v>
      </c>
      <c r="F25" s="5">
        <v>1</v>
      </c>
      <c r="G25" s="7">
        <f>(E25*F25)</f>
        <v>129.6</v>
      </c>
    </row>
    <row r="26" spans="1:7" x14ac:dyDescent="0.25">
      <c r="A26" s="13"/>
      <c r="B26" s="8" t="s">
        <v>12</v>
      </c>
      <c r="C26" s="16"/>
      <c r="D26" s="13"/>
      <c r="E26" s="9">
        <v>0</v>
      </c>
      <c r="F26" s="8">
        <v>0</v>
      </c>
      <c r="G26" s="7">
        <f>(E26*F26)</f>
        <v>0</v>
      </c>
    </row>
    <row r="27" spans="1:7" x14ac:dyDescent="0.25">
      <c r="A27" s="12" t="s">
        <v>13</v>
      </c>
      <c r="B27" s="12"/>
      <c r="C27" s="12"/>
      <c r="D27" s="12"/>
      <c r="E27" s="12"/>
      <c r="F27" s="12"/>
      <c r="G27" s="10">
        <f>SUM(G25:G26)</f>
        <v>129.6</v>
      </c>
    </row>
    <row r="28" spans="1:7" x14ac:dyDescent="0.25">
      <c r="A28" s="13"/>
      <c r="B28" s="13"/>
      <c r="C28" s="13"/>
      <c r="D28" s="13"/>
      <c r="E28" s="14" t="s">
        <v>16</v>
      </c>
      <c r="F28" s="14"/>
      <c r="G28" s="11">
        <f>G27</f>
        <v>129.6</v>
      </c>
    </row>
    <row r="29" spans="1:7" x14ac:dyDescent="0.25">
      <c r="A29" s="15" t="s">
        <v>19</v>
      </c>
      <c r="B29" s="15"/>
      <c r="C29" s="15"/>
      <c r="D29" s="15"/>
      <c r="E29" s="15"/>
      <c r="F29" s="15"/>
      <c r="G29" s="15"/>
    </row>
    <row r="30" spans="1:7" x14ac:dyDescent="0.25">
      <c r="A30" s="1">
        <v>42756</v>
      </c>
      <c r="B30" s="2" t="s">
        <v>3</v>
      </c>
      <c r="C30" s="2" t="s">
        <v>4</v>
      </c>
      <c r="D30" s="2" t="s">
        <v>5</v>
      </c>
      <c r="E30" s="3" t="s">
        <v>6</v>
      </c>
      <c r="F30" s="3" t="s">
        <v>7</v>
      </c>
      <c r="G30" s="4" t="s">
        <v>8</v>
      </c>
    </row>
    <row r="31" spans="1:7" x14ac:dyDescent="0.25">
      <c r="A31" s="13"/>
      <c r="B31" s="5" t="s">
        <v>9</v>
      </c>
      <c r="C31" s="16" t="s">
        <v>14</v>
      </c>
      <c r="D31" s="13" t="s">
        <v>15</v>
      </c>
      <c r="E31" s="6">
        <v>129.6</v>
      </c>
      <c r="F31" s="5">
        <v>1</v>
      </c>
      <c r="G31" s="7">
        <f>(E31*F31)</f>
        <v>129.6</v>
      </c>
    </row>
    <row r="32" spans="1:7" x14ac:dyDescent="0.25">
      <c r="A32" s="13"/>
      <c r="B32" s="8" t="s">
        <v>12</v>
      </c>
      <c r="C32" s="16"/>
      <c r="D32" s="13"/>
      <c r="E32" s="9">
        <v>0</v>
      </c>
      <c r="F32" s="8">
        <v>0</v>
      </c>
      <c r="G32" s="7">
        <f>(E32*F32)</f>
        <v>0</v>
      </c>
    </row>
    <row r="33" spans="1:7" x14ac:dyDescent="0.25">
      <c r="A33" s="12" t="s">
        <v>13</v>
      </c>
      <c r="B33" s="12"/>
      <c r="C33" s="12"/>
      <c r="D33" s="12"/>
      <c r="E33" s="12"/>
      <c r="F33" s="12"/>
      <c r="G33" s="10">
        <f>SUM(G31:G32)</f>
        <v>129.6</v>
      </c>
    </row>
    <row r="34" spans="1:7" x14ac:dyDescent="0.25">
      <c r="A34" s="13"/>
      <c r="B34" s="13"/>
      <c r="C34" s="13"/>
      <c r="D34" s="13"/>
      <c r="E34" s="14" t="s">
        <v>16</v>
      </c>
      <c r="F34" s="14"/>
      <c r="G34" s="11">
        <f>G33</f>
        <v>129.6</v>
      </c>
    </row>
  </sheetData>
  <mergeCells count="38">
    <mergeCell ref="A1:G1"/>
    <mergeCell ref="A2:G2"/>
    <mergeCell ref="A3:G3"/>
    <mergeCell ref="A5:A6"/>
    <mergeCell ref="C5:C6"/>
    <mergeCell ref="D5:D6"/>
    <mergeCell ref="A19:A20"/>
    <mergeCell ref="C19:C20"/>
    <mergeCell ref="D19:D20"/>
    <mergeCell ref="A7:F7"/>
    <mergeCell ref="A9:A10"/>
    <mergeCell ref="C9:C10"/>
    <mergeCell ref="D9:D10"/>
    <mergeCell ref="A11:F11"/>
    <mergeCell ref="A12:D12"/>
    <mergeCell ref="E12:F12"/>
    <mergeCell ref="A13:G13"/>
    <mergeCell ref="A15:A16"/>
    <mergeCell ref="C15:C16"/>
    <mergeCell ref="D15:D16"/>
    <mergeCell ref="A17:F17"/>
    <mergeCell ref="A21:F21"/>
    <mergeCell ref="A22:D22"/>
    <mergeCell ref="E22:F22"/>
    <mergeCell ref="A23:G23"/>
    <mergeCell ref="A25:A26"/>
    <mergeCell ref="C25:C26"/>
    <mergeCell ref="D25:D26"/>
    <mergeCell ref="A33:F33"/>
    <mergeCell ref="A34:D34"/>
    <mergeCell ref="E34:F34"/>
    <mergeCell ref="A27:F27"/>
    <mergeCell ref="A28:D28"/>
    <mergeCell ref="E28:F28"/>
    <mergeCell ref="A29:G29"/>
    <mergeCell ref="A31:A32"/>
    <mergeCell ref="C31:C32"/>
    <mergeCell ref="D31:D32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2017-03-29T16:43:49Z</cp:lastPrinted>
  <dcterms:created xsi:type="dcterms:W3CDTF">2017-03-29T16:03:14Z</dcterms:created>
  <dcterms:modified xsi:type="dcterms:W3CDTF">2017-03-29T16:43:53Z</dcterms:modified>
</cp:coreProperties>
</file>