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Diárias 2017" sheetId="1" r:id="rId1"/>
  </sheets>
  <calcPr calcId="144525"/>
</workbook>
</file>

<file path=xl/calcChain.xml><?xml version="1.0" encoding="utf-8"?>
<calcChain xmlns="http://schemas.openxmlformats.org/spreadsheetml/2006/main">
  <c r="G45" i="1" l="1"/>
  <c r="G47" i="1" s="1"/>
  <c r="G48" i="1" s="1"/>
  <c r="G46" i="1"/>
  <c r="G40" i="1"/>
  <c r="G39" i="1"/>
  <c r="G41" i="1" s="1"/>
  <c r="G42" i="1" s="1"/>
  <c r="G10" i="1" l="1"/>
  <c r="G9" i="1"/>
  <c r="G11" i="1" l="1"/>
  <c r="G12" i="1" s="1"/>
  <c r="G34" i="1"/>
  <c r="G33" i="1"/>
  <c r="G22" i="1"/>
  <c r="G21" i="1"/>
  <c r="G23" i="1" s="1"/>
  <c r="G24" i="1" s="1"/>
  <c r="G35" i="1" l="1"/>
  <c r="G36" i="1" s="1"/>
  <c r="G6" i="1"/>
  <c r="G5" i="1"/>
  <c r="G28" i="1"/>
  <c r="G27" i="1"/>
  <c r="G16" i="1"/>
  <c r="G15" i="1"/>
  <c r="G29" i="1" l="1"/>
  <c r="G30" i="1" s="1"/>
  <c r="G17" i="1"/>
  <c r="G18" i="1" s="1"/>
  <c r="G7" i="1"/>
</calcChain>
</file>

<file path=xl/sharedStrings.xml><?xml version="1.0" encoding="utf-8"?>
<sst xmlns="http://schemas.openxmlformats.org/spreadsheetml/2006/main" count="104" uniqueCount="26">
  <si>
    <t xml:space="preserve"> RELATÓRIO DE DIÁRIAS E DESLOCAMENTO - CAU/AC </t>
  </si>
  <si>
    <t>EDFA VIVIANE FARIAS XAVIER DA ROCHA - PRESIDENTE</t>
  </si>
  <si>
    <t>DESPESA</t>
  </si>
  <si>
    <t>Evento</t>
  </si>
  <si>
    <t xml:space="preserve">Cidade </t>
  </si>
  <si>
    <t>Vr. Unitário</t>
  </si>
  <si>
    <t>Qtd.</t>
  </si>
  <si>
    <t>Vr. Total</t>
  </si>
  <si>
    <t>Deslocamento</t>
  </si>
  <si>
    <t>Diária Nacional</t>
  </si>
  <si>
    <t xml:space="preserve">Total do Dia: </t>
  </si>
  <si>
    <t>Total Passageiro:</t>
  </si>
  <si>
    <t>Brasília</t>
  </si>
  <si>
    <t>RICARDO CAMPELO ESTEVES - CONSELHEIRO</t>
  </si>
  <si>
    <t>EMERSON DEÂNGELIS SIMPLÍCIO DOS SANTOS - CONSELHEIRO</t>
  </si>
  <si>
    <t>ABRIL DE 2017</t>
  </si>
  <si>
    <t>IV Seminário Nacional de Política Urbana e Ambiental do CAU/BR</t>
  </si>
  <si>
    <t>Seminário Nacional de Planejamento, Orçamento e Finanças do CAU + Iniciciativa dos CAU/UFS ADM e GESPÚBLICA</t>
  </si>
  <si>
    <t>Rio de Janeiro</t>
  </si>
  <si>
    <t>SUELI MARIA MALAQUIAS DA SILVA PAULA - CONTADORA</t>
  </si>
  <si>
    <t>DINÁ MARCIA NASCIMENTO RODRIGUES MORAIS - FUNCIONÁRIA</t>
  </si>
  <si>
    <t>25ª Reunião do Fórum de Presidentes</t>
  </si>
  <si>
    <t>Reunião da Comissão de Organização e Administração, Planejamento e Finaças do CAU/AC</t>
  </si>
  <si>
    <t>Rio Branco</t>
  </si>
  <si>
    <t>JORGE LUIZ DOS SANTOS SILVEIRA - CONSELHEIRO</t>
  </si>
  <si>
    <t>CARLOS ALBERTO COELHO BIANCO - 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</si>
</sst>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3" fillId="4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4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25" sqref="A25:G26"/>
    </sheetView>
  </sheetViews>
  <sheetFormatPr defaultRowHeight="15" x14ac:dyDescent="0.25"/>
  <cols>
    <col min="1" max="1" width="11.5703125" customWidth="1"/>
    <col min="2" max="2" width="15.5703125" customWidth="1"/>
    <col min="3" max="3" width="47.85546875" customWidth="1"/>
    <col min="4" max="4" width="17" customWidth="1"/>
    <col min="5" max="5" width="14.42578125" customWidth="1"/>
    <col min="6" max="6" width="6.42578125" customWidth="1"/>
    <col min="7" max="7" width="13.28515625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9" t="s">
        <v>15</v>
      </c>
      <c r="B2" s="19"/>
      <c r="C2" s="19"/>
      <c r="D2" s="19"/>
      <c r="E2" s="19"/>
      <c r="F2" s="19"/>
      <c r="G2" s="19"/>
    </row>
    <row r="3" spans="1:7" x14ac:dyDescent="0.25">
      <c r="A3" s="15" t="s">
        <v>13</v>
      </c>
      <c r="B3" s="15"/>
      <c r="C3" s="15"/>
      <c r="D3" s="15"/>
      <c r="E3" s="15"/>
      <c r="F3" s="15"/>
      <c r="G3" s="15"/>
    </row>
    <row r="4" spans="1:7" x14ac:dyDescent="0.25">
      <c r="A4" s="1">
        <v>42828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4" t="s">
        <v>7</v>
      </c>
    </row>
    <row r="5" spans="1:7" x14ac:dyDescent="0.25">
      <c r="A5" s="16"/>
      <c r="B5" s="5" t="s">
        <v>8</v>
      </c>
      <c r="C5" s="17" t="s">
        <v>16</v>
      </c>
      <c r="D5" s="16" t="s">
        <v>12</v>
      </c>
      <c r="E5" s="6">
        <v>648</v>
      </c>
      <c r="F5" s="5">
        <v>1</v>
      </c>
      <c r="G5" s="7">
        <f>(E5*F5)</f>
        <v>648</v>
      </c>
    </row>
    <row r="6" spans="1:7" x14ac:dyDescent="0.25">
      <c r="A6" s="16"/>
      <c r="B6" s="8" t="s">
        <v>9</v>
      </c>
      <c r="C6" s="17"/>
      <c r="D6" s="16"/>
      <c r="E6" s="9">
        <v>648</v>
      </c>
      <c r="F6" s="8">
        <v>2</v>
      </c>
      <c r="G6" s="7">
        <f>(E6*F6)</f>
        <v>1296</v>
      </c>
    </row>
    <row r="7" spans="1:7" x14ac:dyDescent="0.25">
      <c r="A7" s="20" t="s">
        <v>10</v>
      </c>
      <c r="B7" s="20"/>
      <c r="C7" s="20"/>
      <c r="D7" s="20"/>
      <c r="E7" s="20"/>
      <c r="F7" s="20"/>
      <c r="G7" s="10">
        <f>SUM(G5:G6)</f>
        <v>1944</v>
      </c>
    </row>
    <row r="8" spans="1:7" x14ac:dyDescent="0.25">
      <c r="A8" s="1">
        <v>42837</v>
      </c>
      <c r="B8" s="2" t="s">
        <v>2</v>
      </c>
      <c r="C8" s="2" t="s">
        <v>3</v>
      </c>
      <c r="D8" s="2" t="s">
        <v>4</v>
      </c>
      <c r="E8" s="3" t="s">
        <v>5</v>
      </c>
      <c r="F8" s="3" t="s">
        <v>6</v>
      </c>
      <c r="G8" s="4" t="s">
        <v>7</v>
      </c>
    </row>
    <row r="9" spans="1:7" x14ac:dyDescent="0.25">
      <c r="A9" s="16"/>
      <c r="B9" s="13" t="s">
        <v>8</v>
      </c>
      <c r="C9" s="17" t="s">
        <v>22</v>
      </c>
      <c r="D9" s="16" t="s">
        <v>23</v>
      </c>
      <c r="E9" s="6">
        <v>129.6</v>
      </c>
      <c r="F9" s="13">
        <v>1</v>
      </c>
      <c r="G9" s="7">
        <f>(E9*F9)</f>
        <v>129.6</v>
      </c>
    </row>
    <row r="10" spans="1:7" x14ac:dyDescent="0.25">
      <c r="A10" s="16"/>
      <c r="B10" s="8" t="s">
        <v>9</v>
      </c>
      <c r="C10" s="17"/>
      <c r="D10" s="16"/>
      <c r="E10" s="9">
        <v>0</v>
      </c>
      <c r="F10" s="8">
        <v>0</v>
      </c>
      <c r="G10" s="7">
        <f>(E10*F10)</f>
        <v>0</v>
      </c>
    </row>
    <row r="11" spans="1:7" ht="18.75" customHeight="1" x14ac:dyDescent="0.25">
      <c r="A11" s="20" t="s">
        <v>10</v>
      </c>
      <c r="B11" s="20"/>
      <c r="C11" s="20"/>
      <c r="D11" s="20"/>
      <c r="E11" s="20"/>
      <c r="F11" s="20"/>
      <c r="G11" s="10">
        <f>SUM(G9:G10)</f>
        <v>129.6</v>
      </c>
    </row>
    <row r="12" spans="1:7" ht="18.75" customHeight="1" x14ac:dyDescent="0.25">
      <c r="A12" s="16"/>
      <c r="B12" s="16"/>
      <c r="C12" s="16"/>
      <c r="D12" s="16"/>
      <c r="E12" s="14" t="s">
        <v>11</v>
      </c>
      <c r="F12" s="14"/>
      <c r="G12" s="11">
        <f>SUM(G7,G11)</f>
        <v>2073.6</v>
      </c>
    </row>
    <row r="13" spans="1:7" x14ac:dyDescent="0.25">
      <c r="A13" s="15" t="s">
        <v>20</v>
      </c>
      <c r="B13" s="15"/>
      <c r="C13" s="15"/>
      <c r="D13" s="15"/>
      <c r="E13" s="15"/>
      <c r="F13" s="15"/>
      <c r="G13" s="15"/>
    </row>
    <row r="14" spans="1:7" x14ac:dyDescent="0.25">
      <c r="A14" s="1">
        <v>42842</v>
      </c>
      <c r="B14" s="2" t="s">
        <v>2</v>
      </c>
      <c r="C14" s="2" t="s">
        <v>3</v>
      </c>
      <c r="D14" s="2" t="s">
        <v>4</v>
      </c>
      <c r="E14" s="3" t="s">
        <v>5</v>
      </c>
      <c r="F14" s="3" t="s">
        <v>6</v>
      </c>
      <c r="G14" s="4" t="s">
        <v>7</v>
      </c>
    </row>
    <row r="15" spans="1:7" ht="18.75" customHeight="1" x14ac:dyDescent="0.25">
      <c r="A15" s="16"/>
      <c r="B15" s="5" t="s">
        <v>8</v>
      </c>
      <c r="C15" s="17" t="s">
        <v>17</v>
      </c>
      <c r="D15" s="16" t="s">
        <v>18</v>
      </c>
      <c r="E15" s="6">
        <v>648</v>
      </c>
      <c r="F15" s="5">
        <v>1</v>
      </c>
      <c r="G15" s="7">
        <f>(E15*F15)</f>
        <v>648</v>
      </c>
    </row>
    <row r="16" spans="1:7" ht="18.75" customHeight="1" x14ac:dyDescent="0.25">
      <c r="A16" s="16"/>
      <c r="B16" s="8" t="s">
        <v>9</v>
      </c>
      <c r="C16" s="17"/>
      <c r="D16" s="16"/>
      <c r="E16" s="9">
        <v>648</v>
      </c>
      <c r="F16" s="8">
        <v>4</v>
      </c>
      <c r="G16" s="7">
        <f>(E16*F16)</f>
        <v>2592</v>
      </c>
    </row>
    <row r="17" spans="1:7" ht="18.75" customHeight="1" x14ac:dyDescent="0.25">
      <c r="A17" s="20" t="s">
        <v>10</v>
      </c>
      <c r="B17" s="20"/>
      <c r="C17" s="20"/>
      <c r="D17" s="20"/>
      <c r="E17" s="20"/>
      <c r="F17" s="20"/>
      <c r="G17" s="10">
        <f>SUM(G15:G16)</f>
        <v>3240</v>
      </c>
    </row>
    <row r="18" spans="1:7" ht="18.75" customHeight="1" x14ac:dyDescent="0.25">
      <c r="A18" s="16"/>
      <c r="B18" s="16"/>
      <c r="C18" s="16"/>
      <c r="D18" s="16"/>
      <c r="E18" s="14" t="s">
        <v>11</v>
      </c>
      <c r="F18" s="14"/>
      <c r="G18" s="11">
        <f>G17</f>
        <v>3240</v>
      </c>
    </row>
    <row r="19" spans="1:7" x14ac:dyDescent="0.25">
      <c r="A19" s="15" t="s">
        <v>19</v>
      </c>
      <c r="B19" s="15"/>
      <c r="C19" s="15"/>
      <c r="D19" s="15"/>
      <c r="E19" s="15"/>
      <c r="F19" s="15"/>
      <c r="G19" s="15"/>
    </row>
    <row r="20" spans="1:7" x14ac:dyDescent="0.25">
      <c r="A20" s="1">
        <v>42842</v>
      </c>
      <c r="B20" s="2" t="s">
        <v>2</v>
      </c>
      <c r="C20" s="2" t="s">
        <v>3</v>
      </c>
      <c r="D20" s="2" t="s">
        <v>4</v>
      </c>
      <c r="E20" s="3" t="s">
        <v>5</v>
      </c>
      <c r="F20" s="3" t="s">
        <v>6</v>
      </c>
      <c r="G20" s="4" t="s">
        <v>7</v>
      </c>
    </row>
    <row r="21" spans="1:7" ht="18.75" customHeight="1" x14ac:dyDescent="0.25">
      <c r="A21" s="16"/>
      <c r="B21" s="12" t="s">
        <v>8</v>
      </c>
      <c r="C21" s="17" t="s">
        <v>17</v>
      </c>
      <c r="D21" s="16" t="s">
        <v>18</v>
      </c>
      <c r="E21" s="6">
        <v>648</v>
      </c>
      <c r="F21" s="12">
        <v>1</v>
      </c>
      <c r="G21" s="7">
        <f>(E21*F21)</f>
        <v>648</v>
      </c>
    </row>
    <row r="22" spans="1:7" ht="18.75" customHeight="1" x14ac:dyDescent="0.25">
      <c r="A22" s="16"/>
      <c r="B22" s="8" t="s">
        <v>9</v>
      </c>
      <c r="C22" s="17"/>
      <c r="D22" s="16"/>
      <c r="E22" s="9">
        <v>648</v>
      </c>
      <c r="F22" s="8">
        <v>4</v>
      </c>
      <c r="G22" s="7">
        <f>(E22*F22)</f>
        <v>2592</v>
      </c>
    </row>
    <row r="23" spans="1:7" x14ac:dyDescent="0.25">
      <c r="A23" s="20" t="s">
        <v>10</v>
      </c>
      <c r="B23" s="20"/>
      <c r="C23" s="20"/>
      <c r="D23" s="20"/>
      <c r="E23" s="20"/>
      <c r="F23" s="20"/>
      <c r="G23" s="10">
        <f>SUM(G21:G22)</f>
        <v>3240</v>
      </c>
    </row>
    <row r="24" spans="1:7" x14ac:dyDescent="0.25">
      <c r="A24" s="16"/>
      <c r="B24" s="16"/>
      <c r="C24" s="16"/>
      <c r="D24" s="16"/>
      <c r="E24" s="14" t="s">
        <v>11</v>
      </c>
      <c r="F24" s="14"/>
      <c r="G24" s="11">
        <f>G23</f>
        <v>3240</v>
      </c>
    </row>
    <row r="25" spans="1:7" x14ac:dyDescent="0.25">
      <c r="A25" s="15" t="s">
        <v>1</v>
      </c>
      <c r="B25" s="15"/>
      <c r="C25" s="15"/>
      <c r="D25" s="15"/>
      <c r="E25" s="15"/>
      <c r="F25" s="15"/>
      <c r="G25" s="15"/>
    </row>
    <row r="26" spans="1:7" x14ac:dyDescent="0.25">
      <c r="A26" s="1">
        <v>42850</v>
      </c>
      <c r="B26" s="2" t="s">
        <v>2</v>
      </c>
      <c r="C26" s="2" t="s">
        <v>3</v>
      </c>
      <c r="D26" s="2" t="s">
        <v>4</v>
      </c>
      <c r="E26" s="3" t="s">
        <v>5</v>
      </c>
      <c r="F26" s="3" t="s">
        <v>6</v>
      </c>
      <c r="G26" s="4" t="s">
        <v>7</v>
      </c>
    </row>
    <row r="27" spans="1:7" x14ac:dyDescent="0.25">
      <c r="A27" s="16"/>
      <c r="B27" s="5" t="s">
        <v>8</v>
      </c>
      <c r="C27" s="17" t="s">
        <v>21</v>
      </c>
      <c r="D27" s="16" t="s">
        <v>12</v>
      </c>
      <c r="E27" s="6">
        <v>648</v>
      </c>
      <c r="F27" s="5">
        <v>1</v>
      </c>
      <c r="G27" s="7">
        <f>(E27*F27)</f>
        <v>648</v>
      </c>
    </row>
    <row r="28" spans="1:7" x14ac:dyDescent="0.25">
      <c r="A28" s="16"/>
      <c r="B28" s="8" t="s">
        <v>9</v>
      </c>
      <c r="C28" s="17"/>
      <c r="D28" s="16"/>
      <c r="E28" s="9">
        <v>648</v>
      </c>
      <c r="F28" s="8">
        <v>2</v>
      </c>
      <c r="G28" s="7">
        <f>(E28*F28)</f>
        <v>1296</v>
      </c>
    </row>
    <row r="29" spans="1:7" x14ac:dyDescent="0.25">
      <c r="A29" s="20" t="s">
        <v>10</v>
      </c>
      <c r="B29" s="20"/>
      <c r="C29" s="20"/>
      <c r="D29" s="20"/>
      <c r="E29" s="20"/>
      <c r="F29" s="20"/>
      <c r="G29" s="10">
        <f>SUM(G27:G28)</f>
        <v>1944</v>
      </c>
    </row>
    <row r="30" spans="1:7" x14ac:dyDescent="0.25">
      <c r="A30" s="16"/>
      <c r="B30" s="16"/>
      <c r="C30" s="16"/>
      <c r="D30" s="16"/>
      <c r="E30" s="14" t="s">
        <v>11</v>
      </c>
      <c r="F30" s="14"/>
      <c r="G30" s="11">
        <f>G29</f>
        <v>1944</v>
      </c>
    </row>
    <row r="31" spans="1:7" x14ac:dyDescent="0.25">
      <c r="A31" s="15" t="s">
        <v>14</v>
      </c>
      <c r="B31" s="15"/>
      <c r="C31" s="15"/>
      <c r="D31" s="15"/>
      <c r="E31" s="15"/>
      <c r="F31" s="15"/>
      <c r="G31" s="15"/>
    </row>
    <row r="32" spans="1:7" x14ac:dyDescent="0.25">
      <c r="A32" s="1">
        <v>42850</v>
      </c>
      <c r="B32" s="2" t="s">
        <v>2</v>
      </c>
      <c r="C32" s="2" t="s">
        <v>3</v>
      </c>
      <c r="D32" s="2" t="s">
        <v>4</v>
      </c>
      <c r="E32" s="3" t="s">
        <v>5</v>
      </c>
      <c r="F32" s="3" t="s">
        <v>6</v>
      </c>
      <c r="G32" s="4" t="s">
        <v>7</v>
      </c>
    </row>
    <row r="33" spans="1:7" x14ac:dyDescent="0.25">
      <c r="A33" s="16"/>
      <c r="B33" s="12" t="s">
        <v>8</v>
      </c>
      <c r="C33" s="17" t="s">
        <v>21</v>
      </c>
      <c r="D33" s="16" t="s">
        <v>12</v>
      </c>
      <c r="E33" s="6">
        <v>648</v>
      </c>
      <c r="F33" s="12">
        <v>1</v>
      </c>
      <c r="G33" s="7">
        <f>(E33*F33)</f>
        <v>648</v>
      </c>
    </row>
    <row r="34" spans="1:7" x14ac:dyDescent="0.25">
      <c r="A34" s="16"/>
      <c r="B34" s="8" t="s">
        <v>9</v>
      </c>
      <c r="C34" s="17"/>
      <c r="D34" s="16"/>
      <c r="E34" s="9">
        <v>648</v>
      </c>
      <c r="F34" s="8">
        <v>2</v>
      </c>
      <c r="G34" s="7">
        <f>(E34*F34)</f>
        <v>1296</v>
      </c>
    </row>
    <row r="35" spans="1:7" x14ac:dyDescent="0.25">
      <c r="A35" s="20" t="s">
        <v>10</v>
      </c>
      <c r="B35" s="20"/>
      <c r="C35" s="20"/>
      <c r="D35" s="20"/>
      <c r="E35" s="20"/>
      <c r="F35" s="20"/>
      <c r="G35" s="10">
        <f>SUM(G33:G34)</f>
        <v>1944</v>
      </c>
    </row>
    <row r="36" spans="1:7" x14ac:dyDescent="0.25">
      <c r="A36" s="16"/>
      <c r="B36" s="16"/>
      <c r="C36" s="16"/>
      <c r="D36" s="16"/>
      <c r="E36" s="14" t="s">
        <v>11</v>
      </c>
      <c r="F36" s="14"/>
      <c r="G36" s="11">
        <f>G35</f>
        <v>1944</v>
      </c>
    </row>
    <row r="37" spans="1:7" x14ac:dyDescent="0.25">
      <c r="A37" s="15" t="s">
        <v>24</v>
      </c>
      <c r="B37" s="15"/>
      <c r="C37" s="15"/>
      <c r="D37" s="15"/>
      <c r="E37" s="15"/>
      <c r="F37" s="15"/>
      <c r="G37" s="15"/>
    </row>
    <row r="38" spans="1:7" x14ac:dyDescent="0.25">
      <c r="A38" s="1">
        <v>42837</v>
      </c>
      <c r="B38" s="2" t="s">
        <v>2</v>
      </c>
      <c r="C38" s="2" t="s">
        <v>3</v>
      </c>
      <c r="D38" s="2" t="s">
        <v>4</v>
      </c>
      <c r="E38" s="3" t="s">
        <v>5</v>
      </c>
      <c r="F38" s="3" t="s">
        <v>6</v>
      </c>
      <c r="G38" s="4" t="s">
        <v>7</v>
      </c>
    </row>
    <row r="39" spans="1:7" ht="15" customHeight="1" x14ac:dyDescent="0.25">
      <c r="A39" s="16"/>
      <c r="B39" s="13" t="s">
        <v>8</v>
      </c>
      <c r="C39" s="17" t="s">
        <v>22</v>
      </c>
      <c r="D39" s="16" t="s">
        <v>23</v>
      </c>
      <c r="E39" s="6">
        <v>129.6</v>
      </c>
      <c r="F39" s="13">
        <v>1</v>
      </c>
      <c r="G39" s="7">
        <f>(E39*F39)</f>
        <v>129.6</v>
      </c>
    </row>
    <row r="40" spans="1:7" x14ac:dyDescent="0.25">
      <c r="A40" s="16"/>
      <c r="B40" s="8" t="s">
        <v>9</v>
      </c>
      <c r="C40" s="17"/>
      <c r="D40" s="16"/>
      <c r="E40" s="9">
        <v>0</v>
      </c>
      <c r="F40" s="8">
        <v>0</v>
      </c>
      <c r="G40" s="7">
        <f>(E40*F40)</f>
        <v>0</v>
      </c>
    </row>
    <row r="41" spans="1:7" x14ac:dyDescent="0.25">
      <c r="A41" s="20" t="s">
        <v>10</v>
      </c>
      <c r="B41" s="20"/>
      <c r="C41" s="20"/>
      <c r="D41" s="20"/>
      <c r="E41" s="20"/>
      <c r="F41" s="20"/>
      <c r="G41" s="10">
        <f>SUM(G39:G40)</f>
        <v>129.6</v>
      </c>
    </row>
    <row r="42" spans="1:7" x14ac:dyDescent="0.25">
      <c r="A42" s="16"/>
      <c r="B42" s="16"/>
      <c r="C42" s="16"/>
      <c r="D42" s="16"/>
      <c r="E42" s="14" t="s">
        <v>11</v>
      </c>
      <c r="F42" s="14"/>
      <c r="G42" s="11">
        <f>G41</f>
        <v>129.6</v>
      </c>
    </row>
    <row r="43" spans="1:7" x14ac:dyDescent="0.25">
      <c r="A43" s="15" t="s">
        <v>25</v>
      </c>
      <c r="B43" s="15"/>
      <c r="C43" s="15"/>
      <c r="D43" s="15"/>
      <c r="E43" s="15"/>
      <c r="F43" s="15"/>
      <c r="G43" s="15"/>
    </row>
    <row r="44" spans="1:7" x14ac:dyDescent="0.25">
      <c r="A44" s="1">
        <v>42837</v>
      </c>
      <c r="B44" s="2" t="s">
        <v>2</v>
      </c>
      <c r="C44" s="2" t="s">
        <v>3</v>
      </c>
      <c r="D44" s="2" t="s">
        <v>4</v>
      </c>
      <c r="E44" s="3" t="s">
        <v>5</v>
      </c>
      <c r="F44" s="3" t="s">
        <v>6</v>
      </c>
      <c r="G44" s="4" t="s">
        <v>7</v>
      </c>
    </row>
    <row r="45" spans="1:7" ht="15" customHeight="1" x14ac:dyDescent="0.25">
      <c r="A45" s="16"/>
      <c r="B45" s="13" t="s">
        <v>8</v>
      </c>
      <c r="C45" s="17" t="s">
        <v>22</v>
      </c>
      <c r="D45" s="16" t="s">
        <v>23</v>
      </c>
      <c r="E45" s="6">
        <v>129.6</v>
      </c>
      <c r="F45" s="13">
        <v>1</v>
      </c>
      <c r="G45" s="7">
        <f>(E45*F45)</f>
        <v>129.6</v>
      </c>
    </row>
    <row r="46" spans="1:7" x14ac:dyDescent="0.25">
      <c r="A46" s="16"/>
      <c r="B46" s="8" t="s">
        <v>9</v>
      </c>
      <c r="C46" s="17"/>
      <c r="D46" s="16"/>
      <c r="E46" s="9">
        <v>0</v>
      </c>
      <c r="F46" s="8">
        <v>0</v>
      </c>
      <c r="G46" s="7">
        <f>(E46*F46)</f>
        <v>0</v>
      </c>
    </row>
    <row r="47" spans="1:7" x14ac:dyDescent="0.25">
      <c r="A47" s="20" t="s">
        <v>10</v>
      </c>
      <c r="B47" s="20"/>
      <c r="C47" s="20"/>
      <c r="D47" s="20"/>
      <c r="E47" s="20"/>
      <c r="F47" s="20"/>
      <c r="G47" s="10">
        <f>SUM(G45:G46)</f>
        <v>129.6</v>
      </c>
    </row>
    <row r="48" spans="1:7" x14ac:dyDescent="0.25">
      <c r="E48" s="21" t="s">
        <v>11</v>
      </c>
      <c r="F48" s="21"/>
      <c r="G48" s="22">
        <f>G47</f>
        <v>129.6</v>
      </c>
    </row>
  </sheetData>
  <mergeCells count="54">
    <mergeCell ref="A47:F47"/>
    <mergeCell ref="E48:F48"/>
    <mergeCell ref="A42:D42"/>
    <mergeCell ref="E42:F42"/>
    <mergeCell ref="A43:G43"/>
    <mergeCell ref="A45:A46"/>
    <mergeCell ref="C45:C46"/>
    <mergeCell ref="D45:D46"/>
    <mergeCell ref="A37:G37"/>
    <mergeCell ref="A39:A40"/>
    <mergeCell ref="C39:C40"/>
    <mergeCell ref="D39:D40"/>
    <mergeCell ref="A41:F41"/>
    <mergeCell ref="A36:D36"/>
    <mergeCell ref="E36:F36"/>
    <mergeCell ref="A9:A10"/>
    <mergeCell ref="C9:C10"/>
    <mergeCell ref="D9:D10"/>
    <mergeCell ref="A11:F11"/>
    <mergeCell ref="A31:G31"/>
    <mergeCell ref="A33:A34"/>
    <mergeCell ref="C33:C34"/>
    <mergeCell ref="D33:D34"/>
    <mergeCell ref="A35:F35"/>
    <mergeCell ref="A29:F29"/>
    <mergeCell ref="A30:D30"/>
    <mergeCell ref="E30:F30"/>
    <mergeCell ref="A23:F23"/>
    <mergeCell ref="A24:D24"/>
    <mergeCell ref="E24:F24"/>
    <mergeCell ref="A25:G25"/>
    <mergeCell ref="A27:A28"/>
    <mergeCell ref="C27:C28"/>
    <mergeCell ref="D27:D28"/>
    <mergeCell ref="A1:G1"/>
    <mergeCell ref="A13:G13"/>
    <mergeCell ref="A15:A16"/>
    <mergeCell ref="C15:C16"/>
    <mergeCell ref="D15:D16"/>
    <mergeCell ref="A2:G2"/>
    <mergeCell ref="A3:G3"/>
    <mergeCell ref="A5:A6"/>
    <mergeCell ref="C5:C6"/>
    <mergeCell ref="D5:D6"/>
    <mergeCell ref="A7:F7"/>
    <mergeCell ref="A12:D12"/>
    <mergeCell ref="E12:F12"/>
    <mergeCell ref="A19:G19"/>
    <mergeCell ref="A21:A22"/>
    <mergeCell ref="C21:C22"/>
    <mergeCell ref="D21:D22"/>
    <mergeCell ref="A17:F17"/>
    <mergeCell ref="A18:D18"/>
    <mergeCell ref="E18:F1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Analu Santiago</dc:creator>
  <cp:lastModifiedBy>Analu Santiago</cp:lastModifiedBy>
  <cp:lastPrinted>2017-05-04T17:17:46Z</cp:lastPrinted>
  <dcterms:created xsi:type="dcterms:W3CDTF">2017-03-15T17:22:18Z</dcterms:created>
  <dcterms:modified xsi:type="dcterms:W3CDTF">2017-05-04T17:17:48Z</dcterms:modified>
</cp:coreProperties>
</file>