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Diárias 2017" sheetId="1" r:id="rId1"/>
  </sheets>
  <calcPr calcId="144525"/>
</workbook>
</file>

<file path=xl/calcChain.xml><?xml version="1.0" encoding="utf-8"?>
<calcChain xmlns="http://schemas.openxmlformats.org/spreadsheetml/2006/main">
  <c r="G48" i="1" l="1"/>
  <c r="G47" i="1"/>
  <c r="G49" i="1" s="1"/>
  <c r="G10" i="1"/>
  <c r="G9" i="1"/>
  <c r="G11" i="1" l="1"/>
  <c r="G6" i="1"/>
  <c r="G5" i="1"/>
  <c r="G54" i="1"/>
  <c r="G53" i="1"/>
  <c r="G44" i="1"/>
  <c r="G43" i="1"/>
  <c r="G38" i="1"/>
  <c r="G37" i="1"/>
  <c r="G32" i="1"/>
  <c r="G31" i="1"/>
  <c r="G28" i="1"/>
  <c r="G27" i="1"/>
  <c r="G22" i="1"/>
  <c r="G21" i="1"/>
  <c r="G16" i="1"/>
  <c r="G15" i="1"/>
  <c r="G23" i="1" l="1"/>
  <c r="G24" i="1" s="1"/>
  <c r="G33" i="1"/>
  <c r="G45" i="1"/>
  <c r="G39" i="1"/>
  <c r="G40" i="1" s="1"/>
  <c r="G17" i="1"/>
  <c r="G18" i="1" s="1"/>
  <c r="G29" i="1"/>
  <c r="G34" i="1" s="1"/>
  <c r="G55" i="1"/>
  <c r="G56" i="1" s="1"/>
  <c r="G7" i="1"/>
  <c r="G50" i="1" l="1"/>
  <c r="G12" i="1"/>
</calcChain>
</file>

<file path=xl/sharedStrings.xml><?xml version="1.0" encoding="utf-8"?>
<sst xmlns="http://schemas.openxmlformats.org/spreadsheetml/2006/main" count="126" uniqueCount="26">
  <si>
    <t xml:space="preserve"> RELATÓRIO DE DIÁRIAS E DESLOCAMENTO - CAU/AC </t>
  </si>
  <si>
    <t>EDFA VIVIANE FARIAS XAVIER DA ROCHA - PRESIDENTE</t>
  </si>
  <si>
    <t>DESPESA</t>
  </si>
  <si>
    <t>Evento</t>
  </si>
  <si>
    <t xml:space="preserve">Cidade </t>
  </si>
  <si>
    <t>Vr. Unitário</t>
  </si>
  <si>
    <t>Qtd.</t>
  </si>
  <si>
    <t>Vr. Total</t>
  </si>
  <si>
    <t>Deslocamento</t>
  </si>
  <si>
    <t>Diária Nacional</t>
  </si>
  <si>
    <t xml:space="preserve">Total do Dia: </t>
  </si>
  <si>
    <t>Reunião de Plenária Ordinária CAU/AC</t>
  </si>
  <si>
    <t>Rio Branco</t>
  </si>
  <si>
    <t>Total Passageiro:</t>
  </si>
  <si>
    <t>LAÍS MEDEIROS DE ARAÚJO - CONSELHEIRA</t>
  </si>
  <si>
    <t>JORGE LUIZ DOS SANTOS SILVEIRA - CONSELHEIRO</t>
  </si>
  <si>
    <t>DANDARA CRISTTINNY BRITO LIMA - CONSELHEIRA</t>
  </si>
  <si>
    <t>Brasília</t>
  </si>
  <si>
    <t>CARLOS ALBERTO COELHO BIANCO - CONSELHEIRO</t>
  </si>
  <si>
    <t>RICARDO CAMPELO ESTEVES - CONSELHEIRO</t>
  </si>
  <si>
    <t>EMERSON DEÂNGELIS SIMPLÍCIO DOS SANTOS - CONSELHEIRO</t>
  </si>
  <si>
    <t>MARÇO DE 2017</t>
  </si>
  <si>
    <t>V Seminário Legislativo de Arquitetura e Urbanismo a ser realizado em Brasília nos dias 16 e 17 de março de 2017</t>
  </si>
  <si>
    <t>Reunião da Comissão de Exercício Profissional Ensino e Formação do CAU/AC</t>
  </si>
  <si>
    <t>Reunião da Comissão de Ética e Disciplina do CAU/AC</t>
  </si>
  <si>
    <t>Reunião das Comissões de Ética e Disciplima/ Exercício Profissional Ensino e Formação do CAU/AC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</si>
</sst>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14" fontId="3" fillId="3" borderId="0" xfId="0" applyNumberFormat="1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44" fontId="4" fillId="0" borderId="0" xfId="1" applyFont="1" applyFill="1" applyBorder="1" applyAlignment="1">
      <alignment horizontal="center" vertical="center" wrapText="1"/>
    </xf>
    <xf numFmtId="44" fontId="3" fillId="0" borderId="0" xfId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4" fontId="4" fillId="0" borderId="0" xfId="1" applyFont="1" applyBorder="1" applyAlignment="1">
      <alignment horizontal="center" vertical="center"/>
    </xf>
    <xf numFmtId="44" fontId="3" fillId="4" borderId="0" xfId="0" applyNumberFormat="1" applyFont="1" applyFill="1" applyBorder="1" applyAlignment="1">
      <alignment vertical="center"/>
    </xf>
    <xf numFmtId="44" fontId="3" fillId="0" borderId="0" xfId="0" applyNumberFormat="1" applyFont="1" applyFill="1" applyBorder="1" applyAlignment="1">
      <alignment vertical="center"/>
    </xf>
    <xf numFmtId="44" fontId="0" fillId="0" borderId="0" xfId="0" applyNumberFormat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workbookViewId="0">
      <selection activeCell="B58" sqref="B58"/>
    </sheetView>
  </sheetViews>
  <sheetFormatPr defaultRowHeight="15" x14ac:dyDescent="0.25"/>
  <cols>
    <col min="1" max="1" width="11.5703125" customWidth="1"/>
    <col min="2" max="2" width="15.5703125" customWidth="1"/>
    <col min="3" max="3" width="47.85546875" customWidth="1"/>
    <col min="4" max="4" width="17" customWidth="1"/>
    <col min="5" max="5" width="14.42578125" customWidth="1"/>
    <col min="6" max="6" width="6.42578125" customWidth="1"/>
    <col min="7" max="7" width="13.28515625" customWidth="1"/>
  </cols>
  <sheetData>
    <row r="1" spans="1:7" x14ac:dyDescent="0.25">
      <c r="A1" s="17" t="s">
        <v>0</v>
      </c>
      <c r="B1" s="17"/>
      <c r="C1" s="17"/>
      <c r="D1" s="17"/>
      <c r="E1" s="17"/>
      <c r="F1" s="17"/>
      <c r="G1" s="17"/>
    </row>
    <row r="2" spans="1:7" x14ac:dyDescent="0.25">
      <c r="A2" s="20" t="s">
        <v>21</v>
      </c>
      <c r="B2" s="20"/>
      <c r="C2" s="20"/>
      <c r="D2" s="20"/>
      <c r="E2" s="20"/>
      <c r="F2" s="20"/>
      <c r="G2" s="20"/>
    </row>
    <row r="3" spans="1:7" x14ac:dyDescent="0.25">
      <c r="A3" s="18" t="s">
        <v>20</v>
      </c>
      <c r="B3" s="18"/>
      <c r="C3" s="18"/>
      <c r="D3" s="18"/>
      <c r="E3" s="18"/>
      <c r="F3" s="18"/>
      <c r="G3" s="18"/>
    </row>
    <row r="4" spans="1:7" x14ac:dyDescent="0.25">
      <c r="A4" s="1">
        <v>42808</v>
      </c>
      <c r="B4" s="2" t="s">
        <v>2</v>
      </c>
      <c r="C4" s="2" t="s">
        <v>3</v>
      </c>
      <c r="D4" s="2" t="s">
        <v>4</v>
      </c>
      <c r="E4" s="3" t="s">
        <v>5</v>
      </c>
      <c r="F4" s="3" t="s">
        <v>6</v>
      </c>
      <c r="G4" s="4" t="s">
        <v>7</v>
      </c>
    </row>
    <row r="5" spans="1:7" x14ac:dyDescent="0.25">
      <c r="A5" s="13"/>
      <c r="B5" s="5" t="s">
        <v>8</v>
      </c>
      <c r="C5" s="14" t="s">
        <v>22</v>
      </c>
      <c r="D5" s="13" t="s">
        <v>17</v>
      </c>
      <c r="E5" s="6">
        <v>648</v>
      </c>
      <c r="F5" s="5">
        <v>1</v>
      </c>
      <c r="G5" s="7">
        <f>(E5*F5)</f>
        <v>648</v>
      </c>
    </row>
    <row r="6" spans="1:7" x14ac:dyDescent="0.25">
      <c r="A6" s="13"/>
      <c r="B6" s="8" t="s">
        <v>9</v>
      </c>
      <c r="C6" s="14"/>
      <c r="D6" s="13"/>
      <c r="E6" s="9">
        <v>648</v>
      </c>
      <c r="F6" s="8">
        <v>2</v>
      </c>
      <c r="G6" s="7">
        <f>(E6*F6)</f>
        <v>1296</v>
      </c>
    </row>
    <row r="7" spans="1:7" x14ac:dyDescent="0.25">
      <c r="A7" s="15" t="s">
        <v>10</v>
      </c>
      <c r="B7" s="15"/>
      <c r="C7" s="15"/>
      <c r="D7" s="15"/>
      <c r="E7" s="15"/>
      <c r="F7" s="15"/>
      <c r="G7" s="10">
        <f>SUM(G5:G6)</f>
        <v>1944</v>
      </c>
    </row>
    <row r="8" spans="1:7" x14ac:dyDescent="0.25">
      <c r="A8" s="1">
        <v>42816</v>
      </c>
      <c r="B8" s="2" t="s">
        <v>2</v>
      </c>
      <c r="C8" s="2" t="s">
        <v>3</v>
      </c>
      <c r="D8" s="2" t="s">
        <v>4</v>
      </c>
      <c r="E8" s="3" t="s">
        <v>5</v>
      </c>
      <c r="F8" s="3" t="s">
        <v>6</v>
      </c>
      <c r="G8" s="4" t="s">
        <v>7</v>
      </c>
    </row>
    <row r="9" spans="1:7" x14ac:dyDescent="0.25">
      <c r="A9" s="13"/>
      <c r="B9" s="5" t="s">
        <v>8</v>
      </c>
      <c r="C9" s="14" t="s">
        <v>23</v>
      </c>
      <c r="D9" s="13" t="s">
        <v>12</v>
      </c>
      <c r="E9" s="6">
        <v>129.6</v>
      </c>
      <c r="F9" s="5">
        <v>1</v>
      </c>
      <c r="G9" s="7">
        <f>(E9*F9)</f>
        <v>129.6</v>
      </c>
    </row>
    <row r="10" spans="1:7" x14ac:dyDescent="0.25">
      <c r="A10" s="13"/>
      <c r="B10" s="8" t="s">
        <v>9</v>
      </c>
      <c r="C10" s="14"/>
      <c r="D10" s="13"/>
      <c r="E10" s="9">
        <v>0</v>
      </c>
      <c r="F10" s="8">
        <v>0</v>
      </c>
      <c r="G10" s="7">
        <f>(E10*F10)</f>
        <v>0</v>
      </c>
    </row>
    <row r="11" spans="1:7" x14ac:dyDescent="0.25">
      <c r="A11" s="15" t="s">
        <v>10</v>
      </c>
      <c r="B11" s="15"/>
      <c r="C11" s="15"/>
      <c r="D11" s="15"/>
      <c r="E11" s="15"/>
      <c r="F11" s="15"/>
      <c r="G11" s="10">
        <f>SUM(G9:G10)</f>
        <v>129.6</v>
      </c>
    </row>
    <row r="12" spans="1:7" x14ac:dyDescent="0.25">
      <c r="A12" s="13"/>
      <c r="B12" s="13"/>
      <c r="C12" s="13"/>
      <c r="D12" s="13"/>
      <c r="E12" s="16" t="s">
        <v>13</v>
      </c>
      <c r="F12" s="16"/>
      <c r="G12" s="11">
        <f>SUM(G7,G11)</f>
        <v>2073.6</v>
      </c>
    </row>
    <row r="13" spans="1:7" x14ac:dyDescent="0.25">
      <c r="A13" s="18" t="s">
        <v>15</v>
      </c>
      <c r="B13" s="18"/>
      <c r="C13" s="18"/>
      <c r="D13" s="18"/>
      <c r="E13" s="18"/>
      <c r="F13" s="18"/>
      <c r="G13" s="18"/>
    </row>
    <row r="14" spans="1:7" x14ac:dyDescent="0.25">
      <c r="A14" s="1">
        <v>42816</v>
      </c>
      <c r="B14" s="2" t="s">
        <v>2</v>
      </c>
      <c r="C14" s="2" t="s">
        <v>3</v>
      </c>
      <c r="D14" s="2" t="s">
        <v>4</v>
      </c>
      <c r="E14" s="3" t="s">
        <v>5</v>
      </c>
      <c r="F14" s="3" t="s">
        <v>6</v>
      </c>
      <c r="G14" s="4" t="s">
        <v>7</v>
      </c>
    </row>
    <row r="15" spans="1:7" x14ac:dyDescent="0.25">
      <c r="A15" s="13"/>
      <c r="B15" s="5" t="s">
        <v>8</v>
      </c>
      <c r="C15" s="14" t="s">
        <v>24</v>
      </c>
      <c r="D15" s="13" t="s">
        <v>12</v>
      </c>
      <c r="E15" s="6">
        <v>129.6</v>
      </c>
      <c r="F15" s="5">
        <v>1</v>
      </c>
      <c r="G15" s="7">
        <f>(E15*F15)</f>
        <v>129.6</v>
      </c>
    </row>
    <row r="16" spans="1:7" x14ac:dyDescent="0.25">
      <c r="A16" s="13"/>
      <c r="B16" s="8" t="s">
        <v>9</v>
      </c>
      <c r="C16" s="14"/>
      <c r="D16" s="13"/>
      <c r="E16" s="9">
        <v>0</v>
      </c>
      <c r="F16" s="8">
        <v>0</v>
      </c>
      <c r="G16" s="7">
        <f>(E16*F16)</f>
        <v>0</v>
      </c>
    </row>
    <row r="17" spans="1:7" x14ac:dyDescent="0.25">
      <c r="A17" s="15" t="s">
        <v>10</v>
      </c>
      <c r="B17" s="15"/>
      <c r="C17" s="15"/>
      <c r="D17" s="15"/>
      <c r="E17" s="15"/>
      <c r="F17" s="15"/>
      <c r="G17" s="10">
        <f>SUM(G15:G16)</f>
        <v>129.6</v>
      </c>
    </row>
    <row r="18" spans="1:7" x14ac:dyDescent="0.25">
      <c r="A18" s="13"/>
      <c r="B18" s="13"/>
      <c r="C18" s="13"/>
      <c r="D18" s="13"/>
      <c r="E18" s="16" t="s">
        <v>13</v>
      </c>
      <c r="F18" s="16"/>
      <c r="G18" s="11">
        <f>G17</f>
        <v>129.6</v>
      </c>
    </row>
    <row r="19" spans="1:7" x14ac:dyDescent="0.25">
      <c r="A19" s="18" t="s">
        <v>1</v>
      </c>
      <c r="B19" s="18"/>
      <c r="C19" s="18"/>
      <c r="D19" s="18"/>
      <c r="E19" s="18"/>
      <c r="F19" s="18"/>
      <c r="G19" s="18"/>
    </row>
    <row r="20" spans="1:7" x14ac:dyDescent="0.25">
      <c r="A20" s="1">
        <v>42822</v>
      </c>
      <c r="B20" s="2" t="s">
        <v>2</v>
      </c>
      <c r="C20" s="2" t="s">
        <v>3</v>
      </c>
      <c r="D20" s="2" t="s">
        <v>4</v>
      </c>
      <c r="E20" s="3" t="s">
        <v>5</v>
      </c>
      <c r="F20" s="3" t="s">
        <v>6</v>
      </c>
      <c r="G20" s="4" t="s">
        <v>7</v>
      </c>
    </row>
    <row r="21" spans="1:7" x14ac:dyDescent="0.25">
      <c r="A21" s="13"/>
      <c r="B21" s="5" t="s">
        <v>8</v>
      </c>
      <c r="C21" s="14" t="s">
        <v>11</v>
      </c>
      <c r="D21" s="13" t="s">
        <v>12</v>
      </c>
      <c r="E21" s="6">
        <v>129.6</v>
      </c>
      <c r="F21" s="5">
        <v>1</v>
      </c>
      <c r="G21" s="7">
        <f>(E21*F21)</f>
        <v>129.6</v>
      </c>
    </row>
    <row r="22" spans="1:7" x14ac:dyDescent="0.25">
      <c r="A22" s="13"/>
      <c r="B22" s="8" t="s">
        <v>9</v>
      </c>
      <c r="C22" s="14"/>
      <c r="D22" s="13"/>
      <c r="E22" s="9">
        <v>0</v>
      </c>
      <c r="F22" s="8">
        <v>0</v>
      </c>
      <c r="G22" s="7">
        <f>(E22*F22)</f>
        <v>0</v>
      </c>
    </row>
    <row r="23" spans="1:7" x14ac:dyDescent="0.25">
      <c r="A23" s="15" t="s">
        <v>10</v>
      </c>
      <c r="B23" s="15"/>
      <c r="C23" s="15"/>
      <c r="D23" s="15"/>
      <c r="E23" s="15"/>
      <c r="F23" s="15"/>
      <c r="G23" s="10">
        <f>SUM(G21:G22)</f>
        <v>129.6</v>
      </c>
    </row>
    <row r="24" spans="1:7" x14ac:dyDescent="0.25">
      <c r="A24" s="13"/>
      <c r="B24" s="13"/>
      <c r="C24" s="13"/>
      <c r="D24" s="13"/>
      <c r="E24" s="16" t="s">
        <v>13</v>
      </c>
      <c r="F24" s="16"/>
      <c r="G24" s="11">
        <f>G23</f>
        <v>129.6</v>
      </c>
    </row>
    <row r="25" spans="1:7" x14ac:dyDescent="0.25">
      <c r="A25" s="18" t="s">
        <v>14</v>
      </c>
      <c r="B25" s="18"/>
      <c r="C25" s="18"/>
      <c r="D25" s="18"/>
      <c r="E25" s="18"/>
      <c r="F25" s="18"/>
      <c r="G25" s="18"/>
    </row>
    <row r="26" spans="1:7" x14ac:dyDescent="0.25">
      <c r="A26" s="1">
        <v>42822</v>
      </c>
      <c r="B26" s="2" t="s">
        <v>2</v>
      </c>
      <c r="C26" s="2" t="s">
        <v>3</v>
      </c>
      <c r="D26" s="2" t="s">
        <v>4</v>
      </c>
      <c r="E26" s="3" t="s">
        <v>5</v>
      </c>
      <c r="F26" s="3" t="s">
        <v>6</v>
      </c>
      <c r="G26" s="4" t="s">
        <v>7</v>
      </c>
    </row>
    <row r="27" spans="1:7" x14ac:dyDescent="0.25">
      <c r="A27" s="13"/>
      <c r="B27" s="5" t="s">
        <v>8</v>
      </c>
      <c r="C27" s="14" t="s">
        <v>11</v>
      </c>
      <c r="D27" s="13" t="s">
        <v>12</v>
      </c>
      <c r="E27" s="6">
        <v>129.6</v>
      </c>
      <c r="F27" s="5">
        <v>1</v>
      </c>
      <c r="G27" s="7">
        <f>(E27*F27)</f>
        <v>129.6</v>
      </c>
    </row>
    <row r="28" spans="1:7" x14ac:dyDescent="0.25">
      <c r="A28" s="13"/>
      <c r="B28" s="8" t="s">
        <v>9</v>
      </c>
      <c r="C28" s="14"/>
      <c r="D28" s="13"/>
      <c r="E28" s="9">
        <v>0</v>
      </c>
      <c r="F28" s="8">
        <v>0</v>
      </c>
      <c r="G28" s="7">
        <f>(E28*F28)</f>
        <v>0</v>
      </c>
    </row>
    <row r="29" spans="1:7" x14ac:dyDescent="0.25">
      <c r="A29" s="15" t="s">
        <v>10</v>
      </c>
      <c r="B29" s="15"/>
      <c r="C29" s="15"/>
      <c r="D29" s="15"/>
      <c r="E29" s="15"/>
      <c r="F29" s="15"/>
      <c r="G29" s="10">
        <f>SUM(G27:G28)</f>
        <v>129.6</v>
      </c>
    </row>
    <row r="30" spans="1:7" x14ac:dyDescent="0.25">
      <c r="A30" s="1">
        <v>42816</v>
      </c>
      <c r="B30" s="2" t="s">
        <v>2</v>
      </c>
      <c r="C30" s="2" t="s">
        <v>3</v>
      </c>
      <c r="D30" s="2" t="s">
        <v>4</v>
      </c>
      <c r="E30" s="3" t="s">
        <v>5</v>
      </c>
      <c r="F30" s="3" t="s">
        <v>6</v>
      </c>
      <c r="G30" s="4" t="s">
        <v>7</v>
      </c>
    </row>
    <row r="31" spans="1:7" x14ac:dyDescent="0.25">
      <c r="A31" s="13"/>
      <c r="B31" s="5" t="s">
        <v>8</v>
      </c>
      <c r="C31" s="14" t="s">
        <v>25</v>
      </c>
      <c r="D31" s="13" t="s">
        <v>12</v>
      </c>
      <c r="E31" s="6">
        <v>129.6</v>
      </c>
      <c r="F31" s="5">
        <v>1</v>
      </c>
      <c r="G31" s="7">
        <f>(E31*F31)</f>
        <v>129.6</v>
      </c>
    </row>
    <row r="32" spans="1:7" x14ac:dyDescent="0.25">
      <c r="A32" s="13"/>
      <c r="B32" s="8" t="s">
        <v>9</v>
      </c>
      <c r="C32" s="14"/>
      <c r="D32" s="13"/>
      <c r="E32" s="9">
        <v>0</v>
      </c>
      <c r="F32" s="8">
        <v>0</v>
      </c>
      <c r="G32" s="7">
        <f>(E32*F32)</f>
        <v>0</v>
      </c>
    </row>
    <row r="33" spans="1:7" x14ac:dyDescent="0.25">
      <c r="A33" s="15" t="s">
        <v>10</v>
      </c>
      <c r="B33" s="15"/>
      <c r="C33" s="15"/>
      <c r="D33" s="15"/>
      <c r="E33" s="15"/>
      <c r="F33" s="15"/>
      <c r="G33" s="10">
        <f>SUM(G31:G32)</f>
        <v>129.6</v>
      </c>
    </row>
    <row r="34" spans="1:7" x14ac:dyDescent="0.25">
      <c r="E34" s="19" t="s">
        <v>13</v>
      </c>
      <c r="F34" s="19"/>
      <c r="G34" s="12">
        <f>G29</f>
        <v>129.6</v>
      </c>
    </row>
    <row r="35" spans="1:7" x14ac:dyDescent="0.25">
      <c r="A35" s="18" t="s">
        <v>18</v>
      </c>
      <c r="B35" s="18"/>
      <c r="C35" s="18"/>
      <c r="D35" s="18"/>
      <c r="E35" s="18"/>
      <c r="F35" s="18"/>
      <c r="G35" s="18"/>
    </row>
    <row r="36" spans="1:7" x14ac:dyDescent="0.25">
      <c r="A36" s="1">
        <v>42822</v>
      </c>
      <c r="B36" s="2" t="s">
        <v>2</v>
      </c>
      <c r="C36" s="2" t="s">
        <v>3</v>
      </c>
      <c r="D36" s="2" t="s">
        <v>4</v>
      </c>
      <c r="E36" s="3" t="s">
        <v>5</v>
      </c>
      <c r="F36" s="3" t="s">
        <v>6</v>
      </c>
      <c r="G36" s="4" t="s">
        <v>7</v>
      </c>
    </row>
    <row r="37" spans="1:7" x14ac:dyDescent="0.25">
      <c r="A37" s="13"/>
      <c r="B37" s="5" t="s">
        <v>8</v>
      </c>
      <c r="C37" s="14" t="s">
        <v>11</v>
      </c>
      <c r="D37" s="13" t="s">
        <v>12</v>
      </c>
      <c r="E37" s="6">
        <v>129.6</v>
      </c>
      <c r="F37" s="5">
        <v>1</v>
      </c>
      <c r="G37" s="7">
        <f>(E37*F37)</f>
        <v>129.6</v>
      </c>
    </row>
    <row r="38" spans="1:7" x14ac:dyDescent="0.25">
      <c r="A38" s="13"/>
      <c r="B38" s="8" t="s">
        <v>9</v>
      </c>
      <c r="C38" s="14"/>
      <c r="D38" s="13"/>
      <c r="E38" s="9">
        <v>0</v>
      </c>
      <c r="F38" s="8">
        <v>0</v>
      </c>
      <c r="G38" s="7">
        <f>(E38*F38)</f>
        <v>0</v>
      </c>
    </row>
    <row r="39" spans="1:7" x14ac:dyDescent="0.25">
      <c r="A39" s="15" t="s">
        <v>10</v>
      </c>
      <c r="B39" s="15"/>
      <c r="C39" s="15"/>
      <c r="D39" s="15"/>
      <c r="E39" s="15"/>
      <c r="F39" s="15"/>
      <c r="G39" s="10">
        <f>SUM(G37:G38)</f>
        <v>129.6</v>
      </c>
    </row>
    <row r="40" spans="1:7" x14ac:dyDescent="0.25">
      <c r="E40" s="19" t="s">
        <v>13</v>
      </c>
      <c r="F40" s="19"/>
      <c r="G40" s="12">
        <f>G39</f>
        <v>129.6</v>
      </c>
    </row>
    <row r="41" spans="1:7" x14ac:dyDescent="0.25">
      <c r="A41" s="18" t="s">
        <v>19</v>
      </c>
      <c r="B41" s="18"/>
      <c r="C41" s="18"/>
      <c r="D41" s="18"/>
      <c r="E41" s="18"/>
      <c r="F41" s="18"/>
      <c r="G41" s="18"/>
    </row>
    <row r="42" spans="1:7" x14ac:dyDescent="0.25">
      <c r="A42" s="1">
        <v>42822</v>
      </c>
      <c r="B42" s="2" t="s">
        <v>2</v>
      </c>
      <c r="C42" s="2" t="s">
        <v>3</v>
      </c>
      <c r="D42" s="2" t="s">
        <v>4</v>
      </c>
      <c r="E42" s="3" t="s">
        <v>5</v>
      </c>
      <c r="F42" s="3" t="s">
        <v>6</v>
      </c>
      <c r="G42" s="4" t="s">
        <v>7</v>
      </c>
    </row>
    <row r="43" spans="1:7" x14ac:dyDescent="0.25">
      <c r="A43" s="13"/>
      <c r="B43" s="5" t="s">
        <v>8</v>
      </c>
      <c r="C43" s="14" t="s">
        <v>11</v>
      </c>
      <c r="D43" s="13" t="s">
        <v>12</v>
      </c>
      <c r="E43" s="6">
        <v>129.6</v>
      </c>
      <c r="F43" s="5">
        <v>1</v>
      </c>
      <c r="G43" s="7">
        <f>(E43*F43)</f>
        <v>129.6</v>
      </c>
    </row>
    <row r="44" spans="1:7" x14ac:dyDescent="0.25">
      <c r="A44" s="13"/>
      <c r="B44" s="8" t="s">
        <v>9</v>
      </c>
      <c r="C44" s="14"/>
      <c r="D44" s="13"/>
      <c r="E44" s="9">
        <v>0</v>
      </c>
      <c r="F44" s="8">
        <v>0</v>
      </c>
      <c r="G44" s="7">
        <f>(E44*F44)</f>
        <v>0</v>
      </c>
    </row>
    <row r="45" spans="1:7" x14ac:dyDescent="0.25">
      <c r="A45" s="15" t="s">
        <v>10</v>
      </c>
      <c r="B45" s="15"/>
      <c r="C45" s="15"/>
      <c r="D45" s="15"/>
      <c r="E45" s="15"/>
      <c r="F45" s="15"/>
      <c r="G45" s="10">
        <f>SUM(G43:G44)</f>
        <v>129.6</v>
      </c>
    </row>
    <row r="46" spans="1:7" x14ac:dyDescent="0.25">
      <c r="A46" s="1">
        <v>42816</v>
      </c>
      <c r="B46" s="2" t="s">
        <v>2</v>
      </c>
      <c r="C46" s="2" t="s">
        <v>3</v>
      </c>
      <c r="D46" s="2" t="s">
        <v>4</v>
      </c>
      <c r="E46" s="3" t="s">
        <v>5</v>
      </c>
      <c r="F46" s="3" t="s">
        <v>6</v>
      </c>
      <c r="G46" s="4" t="s">
        <v>7</v>
      </c>
    </row>
    <row r="47" spans="1:7" x14ac:dyDescent="0.25">
      <c r="A47" s="13"/>
      <c r="B47" s="5" t="s">
        <v>8</v>
      </c>
      <c r="C47" s="14" t="s">
        <v>23</v>
      </c>
      <c r="D47" s="13" t="s">
        <v>12</v>
      </c>
      <c r="E47" s="6">
        <v>129.6</v>
      </c>
      <c r="F47" s="5">
        <v>1</v>
      </c>
      <c r="G47" s="7">
        <f>(E47*F47)</f>
        <v>129.6</v>
      </c>
    </row>
    <row r="48" spans="1:7" x14ac:dyDescent="0.25">
      <c r="A48" s="13"/>
      <c r="B48" s="8" t="s">
        <v>9</v>
      </c>
      <c r="C48" s="14"/>
      <c r="D48" s="13"/>
      <c r="E48" s="9">
        <v>0</v>
      </c>
      <c r="F48" s="8">
        <v>0</v>
      </c>
      <c r="G48" s="7">
        <f>(E48*F48)</f>
        <v>0</v>
      </c>
    </row>
    <row r="49" spans="1:7" x14ac:dyDescent="0.25">
      <c r="A49" s="15" t="s">
        <v>10</v>
      </c>
      <c r="B49" s="15"/>
      <c r="C49" s="15"/>
      <c r="D49" s="15"/>
      <c r="E49" s="15"/>
      <c r="F49" s="15"/>
      <c r="G49" s="10">
        <f>SUM(G47:G48)</f>
        <v>129.6</v>
      </c>
    </row>
    <row r="50" spans="1:7" x14ac:dyDescent="0.25">
      <c r="A50" s="13"/>
      <c r="B50" s="13"/>
      <c r="C50" s="13"/>
      <c r="D50" s="13"/>
      <c r="E50" s="16" t="s">
        <v>13</v>
      </c>
      <c r="F50" s="16"/>
      <c r="G50" s="11">
        <f>SUM(G45,G49)</f>
        <v>259.2</v>
      </c>
    </row>
    <row r="51" spans="1:7" x14ac:dyDescent="0.25">
      <c r="A51" s="18" t="s">
        <v>16</v>
      </c>
      <c r="B51" s="18"/>
      <c r="C51" s="18"/>
      <c r="D51" s="18"/>
      <c r="E51" s="18"/>
      <c r="F51" s="18"/>
      <c r="G51" s="18"/>
    </row>
    <row r="52" spans="1:7" x14ac:dyDescent="0.25">
      <c r="A52" s="1">
        <v>42816</v>
      </c>
      <c r="B52" s="2" t="s">
        <v>2</v>
      </c>
      <c r="C52" s="2" t="s">
        <v>3</v>
      </c>
      <c r="D52" s="2" t="s">
        <v>4</v>
      </c>
      <c r="E52" s="3" t="s">
        <v>5</v>
      </c>
      <c r="F52" s="3" t="s">
        <v>6</v>
      </c>
      <c r="G52" s="4" t="s">
        <v>7</v>
      </c>
    </row>
    <row r="53" spans="1:7" x14ac:dyDescent="0.25">
      <c r="A53" s="13"/>
      <c r="B53" s="5" t="s">
        <v>8</v>
      </c>
      <c r="C53" s="14" t="s">
        <v>24</v>
      </c>
      <c r="D53" s="13" t="s">
        <v>12</v>
      </c>
      <c r="E53" s="6">
        <v>129.6</v>
      </c>
      <c r="F53" s="5">
        <v>1</v>
      </c>
      <c r="G53" s="7">
        <f>(E53*F53)</f>
        <v>129.6</v>
      </c>
    </row>
    <row r="54" spans="1:7" x14ac:dyDescent="0.25">
      <c r="A54" s="13"/>
      <c r="B54" s="8" t="s">
        <v>9</v>
      </c>
      <c r="C54" s="14"/>
      <c r="D54" s="13"/>
      <c r="E54" s="9">
        <v>0</v>
      </c>
      <c r="F54" s="8">
        <v>0</v>
      </c>
      <c r="G54" s="7">
        <f>(E54*F54)</f>
        <v>0</v>
      </c>
    </row>
    <row r="55" spans="1:7" x14ac:dyDescent="0.25">
      <c r="A55" s="15" t="s">
        <v>10</v>
      </c>
      <c r="B55" s="15"/>
      <c r="C55" s="15"/>
      <c r="D55" s="15"/>
      <c r="E55" s="15"/>
      <c r="F55" s="15"/>
      <c r="G55" s="10">
        <f>SUM(G53:G54)</f>
        <v>129.6</v>
      </c>
    </row>
    <row r="56" spans="1:7" x14ac:dyDescent="0.25">
      <c r="A56" s="13"/>
      <c r="B56" s="13"/>
      <c r="C56" s="13"/>
      <c r="D56" s="13"/>
      <c r="E56" s="16" t="s">
        <v>13</v>
      </c>
      <c r="F56" s="16"/>
      <c r="G56" s="11">
        <f>G55</f>
        <v>129.6</v>
      </c>
    </row>
  </sheetData>
  <mergeCells count="61">
    <mergeCell ref="A56:D56"/>
    <mergeCell ref="E56:F56"/>
    <mergeCell ref="A41:G41"/>
    <mergeCell ref="A43:A44"/>
    <mergeCell ref="C43:C44"/>
    <mergeCell ref="D43:D44"/>
    <mergeCell ref="A45:F45"/>
    <mergeCell ref="A47:A48"/>
    <mergeCell ref="C47:C48"/>
    <mergeCell ref="D47:D48"/>
    <mergeCell ref="A49:F49"/>
    <mergeCell ref="A50:D50"/>
    <mergeCell ref="E50:F50"/>
    <mergeCell ref="A51:G51"/>
    <mergeCell ref="A53:A54"/>
    <mergeCell ref="C53:C54"/>
    <mergeCell ref="D53:D54"/>
    <mergeCell ref="A55:F55"/>
    <mergeCell ref="E40:F40"/>
    <mergeCell ref="A29:F29"/>
    <mergeCell ref="A31:A32"/>
    <mergeCell ref="C31:C32"/>
    <mergeCell ref="D31:D32"/>
    <mergeCell ref="A33:F33"/>
    <mergeCell ref="E34:F34"/>
    <mergeCell ref="A35:G35"/>
    <mergeCell ref="A37:A38"/>
    <mergeCell ref="C37:C38"/>
    <mergeCell ref="D37:D38"/>
    <mergeCell ref="A39:F39"/>
    <mergeCell ref="A25:G25"/>
    <mergeCell ref="A27:A28"/>
    <mergeCell ref="C27:C28"/>
    <mergeCell ref="D27:D28"/>
    <mergeCell ref="A19:G19"/>
    <mergeCell ref="A21:A22"/>
    <mergeCell ref="C21:C22"/>
    <mergeCell ref="D21:D22"/>
    <mergeCell ref="A17:F17"/>
    <mergeCell ref="A18:D18"/>
    <mergeCell ref="E18:F18"/>
    <mergeCell ref="A23:F23"/>
    <mergeCell ref="A24:D24"/>
    <mergeCell ref="E24:F24"/>
    <mergeCell ref="A1:G1"/>
    <mergeCell ref="A13:G13"/>
    <mergeCell ref="A15:A16"/>
    <mergeCell ref="C15:C16"/>
    <mergeCell ref="D15:D16"/>
    <mergeCell ref="A2:G2"/>
    <mergeCell ref="A3:G3"/>
    <mergeCell ref="A5:A6"/>
    <mergeCell ref="C5:C6"/>
    <mergeCell ref="D5:D6"/>
    <mergeCell ref="A7:F7"/>
    <mergeCell ref="A9:A10"/>
    <mergeCell ref="C9:C10"/>
    <mergeCell ref="D9:D10"/>
    <mergeCell ref="A11:F11"/>
    <mergeCell ref="A12:D12"/>
    <mergeCell ref="E12:F12"/>
  </mergeCells>
  <pageMargins left="0.25" right="0.25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Diárias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Analu Santiago</dc:creator>
  <cp:lastModifiedBy>Analu Santiago</cp:lastModifiedBy>
  <cp:lastPrinted>2017-03-29T16:44:55Z</cp:lastPrinted>
  <dcterms:created xsi:type="dcterms:W3CDTF">2017-03-15T17:22:18Z</dcterms:created>
  <dcterms:modified xsi:type="dcterms:W3CDTF">2017-03-29T16:44:56Z</dcterms:modified>
</cp:coreProperties>
</file>