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4-2020 " sheetId="12" r:id="rId1"/>
  </sheets>
  <calcPr calcId="144525"/>
</workbook>
</file>

<file path=xl/calcChain.xml><?xml version="1.0" encoding="utf-8"?>
<calcChain xmlns="http://schemas.openxmlformats.org/spreadsheetml/2006/main">
  <c r="R10" i="12" l="1"/>
  <c r="Q10" i="12"/>
  <c r="M10" i="12"/>
  <c r="Q9" i="12"/>
  <c r="M9" i="12"/>
  <c r="Q8" i="12"/>
  <c r="M8" i="12"/>
  <c r="Q7" i="12"/>
  <c r="M7" i="12"/>
  <c r="R7" i="12" s="1"/>
  <c r="Q6" i="12"/>
  <c r="M6" i="12"/>
  <c r="Q5" i="12"/>
  <c r="M5" i="12"/>
  <c r="R8" i="12" l="1"/>
  <c r="R6" i="12"/>
  <c r="R9" i="12"/>
  <c r="R5" i="12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<sst xmlns="http://schemas.openxmlformats.org/spreadsheetml/2006/main" count="36" uniqueCount="32">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</sst>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2:R12"/>
  <sheetViews>
    <sheetView tabSelected="1" topLeftCell="D1" workbookViewId="0">
      <selection activeCell="T10" sqref="T10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823.72</v>
      </c>
      <c r="F5" s="2">
        <v>2196.59</v>
      </c>
      <c r="G5" s="2">
        <v>0</v>
      </c>
      <c r="H5" s="2">
        <v>0</v>
      </c>
      <c r="I5" s="2"/>
      <c r="J5" s="2"/>
      <c r="K5" s="2"/>
      <c r="L5" s="2"/>
      <c r="M5" s="2">
        <f>E5+F5+G5+L5-H5</f>
        <v>3020.3100000000004</v>
      </c>
      <c r="N5" s="2">
        <v>0</v>
      </c>
      <c r="O5" s="2">
        <v>284.06</v>
      </c>
      <c r="P5" s="2">
        <v>2011.38</v>
      </c>
      <c r="Q5" s="1">
        <f t="shared" ref="Q5:Q10" si="0">N5+O5+P5</f>
        <v>2295.44</v>
      </c>
      <c r="R5" s="2">
        <f t="shared" ref="R5:R10" si="1">M5-Q5</f>
        <v>724.87000000000035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908.42</v>
      </c>
      <c r="F6" s="2">
        <v>1639</v>
      </c>
      <c r="G6" s="2">
        <v>0</v>
      </c>
      <c r="H6" s="2"/>
      <c r="I6" s="2"/>
      <c r="J6" s="2"/>
      <c r="K6" s="2"/>
      <c r="L6" s="2">
        <v>350</v>
      </c>
      <c r="M6" s="2">
        <f>E6+F6+G6+L6-H6</f>
        <v>2897.42</v>
      </c>
      <c r="N6" s="2">
        <v>0</v>
      </c>
      <c r="O6" s="2">
        <v>269.31</v>
      </c>
      <c r="P6" s="2">
        <v>1507.17</v>
      </c>
      <c r="Q6" s="1">
        <f t="shared" si="0"/>
        <v>1776.48</v>
      </c>
      <c r="R6" s="2">
        <f t="shared" si="1"/>
        <v>1120.94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4108.74</v>
      </c>
      <c r="F7" s="2">
        <v>5478.32</v>
      </c>
      <c r="G7" s="2">
        <v>0</v>
      </c>
      <c r="H7" s="2"/>
      <c r="I7" s="2"/>
      <c r="J7" s="2"/>
      <c r="K7" s="2"/>
      <c r="L7" s="2">
        <v>0</v>
      </c>
      <c r="M7" s="2">
        <f>E7+F7+G7+L7-H7</f>
        <v>9587.06</v>
      </c>
      <c r="N7" s="2">
        <v>561.91</v>
      </c>
      <c r="O7" s="2">
        <v>713.08</v>
      </c>
      <c r="P7" s="2">
        <v>4482.08</v>
      </c>
      <c r="Q7" s="1">
        <f t="shared" si="0"/>
        <v>5757.07</v>
      </c>
      <c r="R7" s="2">
        <f t="shared" si="1"/>
        <v>3829.99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4108.74</v>
      </c>
      <c r="F8" s="2">
        <v>5478.32</v>
      </c>
      <c r="G8" s="2">
        <v>0</v>
      </c>
      <c r="H8" s="2">
        <v>0</v>
      </c>
      <c r="I8" s="2"/>
      <c r="J8" s="2"/>
      <c r="K8" s="2"/>
      <c r="L8" s="2"/>
      <c r="M8" s="2">
        <f>E8+F8+G8+L8-H8</f>
        <v>9587.06</v>
      </c>
      <c r="N8" s="2">
        <v>733.78</v>
      </c>
      <c r="O8" s="2">
        <v>713.08</v>
      </c>
      <c r="P8" s="2">
        <v>4387.37</v>
      </c>
      <c r="Q8" s="1">
        <f t="shared" si="0"/>
        <v>5834.23</v>
      </c>
      <c r="R8" s="2">
        <f t="shared" si="1"/>
        <v>3752.83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808</v>
      </c>
      <c r="F9" s="2">
        <v>1077.33</v>
      </c>
      <c r="G9" s="2">
        <v>0</v>
      </c>
      <c r="H9" s="2"/>
      <c r="I9" s="2"/>
      <c r="J9" s="2"/>
      <c r="K9" s="2"/>
      <c r="L9" s="2"/>
      <c r="M9" s="2">
        <f>E9+F9+G9+L9</f>
        <v>1885.33</v>
      </c>
      <c r="N9" s="2">
        <v>0</v>
      </c>
      <c r="O9" s="2">
        <v>153.99</v>
      </c>
      <c r="P9" s="2">
        <v>996.06</v>
      </c>
      <c r="Q9" s="1">
        <f t="shared" si="0"/>
        <v>1150.05</v>
      </c>
      <c r="R9" s="2">
        <f t="shared" si="1"/>
        <v>735.28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2940.33</v>
      </c>
      <c r="F10" s="2">
        <v>3920.44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6860.77</v>
      </c>
      <c r="N10" s="2">
        <v>226.93</v>
      </c>
      <c r="O10" s="2">
        <v>713.08</v>
      </c>
      <c r="P10" s="2">
        <v>3340.55</v>
      </c>
      <c r="Q10" s="1">
        <f t="shared" si="0"/>
        <v>4280.5600000000004</v>
      </c>
      <c r="R10" s="2">
        <f t="shared" si="1"/>
        <v>2580.21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2021-01-06T15:42:42Z</dcterms:modified>
</cp:coreProperties>
</file>