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7A0F89B4-E99F-497D-B232-D1CF2729CB81}" xr6:coauthVersionLast="47" xr6:coauthVersionMax="47" xr10:uidLastSave="{00000000-0000-0000-0000-000000000000}"/>
  <bookViews>
    <workbookView xWindow="10560" yWindow="0" windowWidth="20265" windowHeight="14250" tabRatio="601" xr2:uid="{00000000-000D-0000-FFFF-FFFF00000000}"/>
  </bookViews>
  <sheets>
    <sheet name="09 202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3" l="1"/>
  <c r="N9" i="13"/>
  <c r="N7" i="13"/>
  <c r="N10" i="13"/>
  <c r="J10" i="13"/>
  <c r="J9" i="13"/>
  <c r="N8" i="13"/>
  <c r="J8" i="13"/>
  <c r="J7" i="13"/>
  <c r="J6" i="13"/>
  <c r="N5" i="13"/>
  <c r="J5" i="13"/>
  <c r="O6" i="13" l="1"/>
  <c r="O5" i="13"/>
  <c r="O7" i="13"/>
  <c r="O9" i="13"/>
  <c r="O8" i="13"/>
  <c r="O10" i="13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<sst xmlns="http://schemas.openxmlformats.org/spreadsheetml/2006/main" count="34" uniqueCount="30">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</sst>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tabSelected="1" workbookViewId="0">
      <selection activeCell="N10" sqref="N1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>
        <v>44440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31.39</v>
      </c>
      <c r="L5" s="2">
        <v>222.82</v>
      </c>
      <c r="M5" s="2">
        <v>0</v>
      </c>
      <c r="N5" s="1">
        <f t="shared" ref="N5:N10" si="0">K5+L5+M5</f>
        <v>254.20999999999998</v>
      </c>
      <c r="O5" s="4">
        <f t="shared" ref="O5:O10" si="1">J5-N5</f>
        <v>2291.08</v>
      </c>
    </row>
    <row r="6" spans="1:15" ht="45">
      <c r="A6" s="18"/>
      <c r="B6" s="3" t="s">
        <v>14</v>
      </c>
      <c r="C6" s="13" t="s">
        <v>29</v>
      </c>
      <c r="D6" s="14" t="s">
        <v>13</v>
      </c>
      <c r="E6" s="2">
        <v>1892.34</v>
      </c>
      <c r="F6" s="2">
        <v>0</v>
      </c>
      <c r="G6" s="2">
        <v>0</v>
      </c>
      <c r="H6" s="2">
        <v>0</v>
      </c>
      <c r="I6" s="2">
        <v>900</v>
      </c>
      <c r="J6" s="2">
        <f>E6+F6+G6+I6+H6</f>
        <v>2792.34</v>
      </c>
      <c r="K6" s="2">
        <v>47.69</v>
      </c>
      <c r="L6" s="2">
        <v>252.47</v>
      </c>
      <c r="M6" s="2">
        <v>0</v>
      </c>
      <c r="N6" s="1">
        <f t="shared" si="0"/>
        <v>300.15999999999997</v>
      </c>
      <c r="O6" s="4">
        <f t="shared" si="1"/>
        <v>2492.1800000000003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1147.17</v>
      </c>
      <c r="L7" s="2">
        <v>751.97</v>
      </c>
      <c r="M7" s="2">
        <v>0</v>
      </c>
      <c r="N7" s="1">
        <f>K7+L7</f>
        <v>1899.14</v>
      </c>
      <c r="O7" s="4">
        <f t="shared" si="1"/>
        <v>6564.86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1251.45</v>
      </c>
      <c r="L8" s="2">
        <v>751.97</v>
      </c>
      <c r="M8" s="2"/>
      <c r="N8" s="1">
        <f t="shared" si="0"/>
        <v>2003.42</v>
      </c>
      <c r="O8" s="4">
        <f t="shared" si="1"/>
        <v>6460.58</v>
      </c>
    </row>
    <row r="9" spans="1:15" ht="30">
      <c r="A9" s="18"/>
      <c r="B9" s="3" t="s">
        <v>27</v>
      </c>
      <c r="C9" s="13" t="s">
        <v>28</v>
      </c>
      <c r="D9" s="14" t="s">
        <v>13</v>
      </c>
      <c r="E9" s="2">
        <v>1664.48</v>
      </c>
      <c r="F9" s="2">
        <v>0</v>
      </c>
      <c r="G9" s="2"/>
      <c r="H9" s="2"/>
      <c r="I9" s="2">
        <v>150</v>
      </c>
      <c r="J9" s="2">
        <f>E9+F9+G9+I9-H9</f>
        <v>1814.48</v>
      </c>
      <c r="K9" s="2"/>
      <c r="L9" s="2">
        <v>146.80000000000001</v>
      </c>
      <c r="M9" s="2">
        <v>0</v>
      </c>
      <c r="N9" s="1">
        <f>K9+L9+M9</f>
        <v>146.80000000000001</v>
      </c>
      <c r="O9" s="4">
        <f t="shared" si="1"/>
        <v>1667.68</v>
      </c>
    </row>
    <row r="10" spans="1:15" ht="30">
      <c r="A10" s="18"/>
      <c r="B10" s="3" t="s">
        <v>24</v>
      </c>
      <c r="C10" s="13" t="s">
        <v>22</v>
      </c>
      <c r="D10" s="5" t="s">
        <v>17</v>
      </c>
      <c r="E10" s="2">
        <v>5855.17</v>
      </c>
      <c r="F10" s="2">
        <v>269.20999999999998</v>
      </c>
      <c r="G10" s="2">
        <v>0</v>
      </c>
      <c r="H10" s="2"/>
      <c r="I10" s="2">
        <v>0</v>
      </c>
      <c r="J10" s="2">
        <f>E10+F10+G10+I10</f>
        <v>6124.38</v>
      </c>
      <c r="K10" s="2">
        <v>556.65</v>
      </c>
      <c r="L10" s="2">
        <v>708.69</v>
      </c>
      <c r="M10" s="2">
        <v>241.02</v>
      </c>
      <c r="N10" s="1">
        <f t="shared" si="0"/>
        <v>1506.3600000000001</v>
      </c>
      <c r="O10" s="4">
        <f t="shared" si="1"/>
        <v>4618.0200000000004</v>
      </c>
    </row>
    <row r="11" spans="1:15">
      <c r="C11" t="s">
        <v>26</v>
      </c>
      <c r="F11" s="6"/>
    </row>
    <row r="12" spans="1:15" ht="15.7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2021-12-17T21:46:41Z</dcterms:modified>
</cp:coreProperties>
</file>